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<sst xmlns="http://schemas.openxmlformats.org/spreadsheetml/2006/main" count="27" uniqueCount="27">
  <si>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</si>
  <si>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SAE005</t>
  </si>
  <si>
    <t xml:space="preserve">Ud</t>
  </si>
  <si>
    <t xml:space="preserve">Bidé de porcelana sanitária.</t>
  </si>
  <si>
    <r>
      <rPr>
        <sz val="8.25"/>
        <color rgb="FF000000"/>
        <rFont val="Arial"/>
        <family val="2"/>
      </rPr>
      <t xml:space="preserve">Bidé de porcelana sanitária, gama alta, cores especiais, com tampa lacada e dobradiças de aço inoxidável, e elemento de drenagem, acabamento cromado com sifão garrafa.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</si>
  <si>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</si>
  <si>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</si>
  <si>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</si>
  <si>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</si>
  <si>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</si>
  <si>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</si>
  <si>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mt30bps010r</t>
  </si>
  <si>
    <t xml:space="preserve">Ud</t>
  </si>
  <si>
    <t xml:space="preserve">Bidé de porcelana sanitária, gama alta, cores especiais, com tampa lacada e dobradiças de aço inoxidável, com jogo de fixação.</t>
  </si>
  <si>
    <t xml:space="preserve">mt30sif010b</t>
  </si>
  <si>
    <t xml:space="preserve">Ud</t>
  </si>
  <si>
    <t xml:space="preserve">Sifão garrafa extensível, para bidé, acabamento cromado,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</si>
  <si>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</si>
  <si>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</si>
  <si>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</si>
  <si>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</si>
  <si>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</si>
  <si>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</si>
  <si>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</si>
  <si>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</si>
  <si>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256,46€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</si>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</sst>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2.89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462.4</v>
      </c>
      <c r="H9" s="13">
        <f ca="1">ROUND(INDIRECT(ADDRESS(ROW()+(0), COLUMN()+(-2), 1))*INDIRECT(ADDRESS(ROW()+(0), COLUMN()+(-1), 1)), 2)</f>
        <v>462.4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46.07</v>
      </c>
      <c r="H10" s="17">
        <f ca="1">ROUND(INDIRECT(ADDRESS(ROW()+(0), COLUMN()+(-2), 1))*INDIRECT(ADDRESS(ROW()+(0), COLUMN()+(-1), 1)), 2)</f>
        <v>46.07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0.012</v>
      </c>
      <c r="G11" s="17">
        <v>7.5</v>
      </c>
      <c r="H11" s="17">
        <f ca="1">ROUND(INDIRECT(ADDRESS(ROW()+(0), COLUMN()+(-2), 1))*INDIRECT(ADDRESS(ROW()+(0), COLUMN()+(-1), 1)), 2)</f>
        <v>0.09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1.132</v>
      </c>
      <c r="G12" s="21">
        <v>23.31</v>
      </c>
      <c r="H12" s="21">
        <f ca="1">ROUND(INDIRECT(ADDRESS(ROW()+(0), COLUMN()+(-2), 1))*INDIRECT(ADDRESS(ROW()+(0), COLUMN()+(-1), 1)), 2)</f>
        <v>26.39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534.95</v>
      </c>
      <c r="H13" s="24">
        <f ca="1">ROUND(INDIRECT(ADDRESS(ROW()+(0), COLUMN()+(-2), 1))*INDIRECT(ADDRESS(ROW()+(0), COLUMN()+(-1), 1))/100, 2)</f>
        <v>10.7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545.65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