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<sst xmlns="http://schemas.openxmlformats.org/spreadsheetml/2006/main" count="27" uniqueCount="27">
  <si>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</si>
  <si>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SAL063</t>
  </si>
  <si>
    <t xml:space="preserve">Ud</t>
  </si>
  <si>
    <t xml:space="preserve">Lavatório de argila refractária. Colocação sobre móvel.</t>
  </si>
  <si>
    <r>
      <rPr>
        <sz val="8.25"/>
        <color rgb="FF000000"/>
        <rFont val="Arial"/>
        <family val="2"/>
      </rPr>
      <t xml:space="preserve">Lavatório, de argila refractária, acabamento termoesmaltado, cor branca, de 900x480x168 mm, com um orifício para as torneiraa e escoadouro, com válvula de drenagem de latão cromado, com sifão garrafa compacto para a poupança de espaço em móveis de casa de banho, de polipropileno cor branca. Colocação sobre móvel. Inclusive jogo de fixação. O preço não inclui o móvel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</si>
  <si>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</si>
  <si>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</si>
  <si>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</si>
  <si>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</si>
  <si>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</si>
  <si>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</si>
  <si>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mt30sng050ic</t>
  </si>
  <si>
    <t xml:space="preserve">Ud</t>
  </si>
  <si>
    <t xml:space="preserve">Lavatório para colocar sobre móvel, de argila refractária, acabamento termoesmaltado, cor branca, de 900x480x168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</si>
  <si>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</si>
  <si>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</si>
  <si>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</si>
  <si>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</si>
  <si>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</si>
  <si>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</si>
  <si>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</si>
  <si>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</si>
  <si>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</si>
  <si>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</si>
  <si>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</si>
  <si>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299,58€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</si>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</sst>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502.27</v>
      </c>
      <c r="H9" s="13">
        <f ca="1">ROUND(INDIRECT(ADDRESS(ROW()+(0), COLUMN()+(-2), 1))*INDIRECT(ADDRESS(ROW()+(0), COLUMN()+(-1), 1)), 2)</f>
        <v>502.27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44.33</v>
      </c>
      <c r="H10" s="17">
        <f ca="1">ROUND(INDIRECT(ADDRESS(ROW()+(0), COLUMN()+(-2), 1))*INDIRECT(ADDRESS(ROW()+(0), COLUMN()+(-1), 1)), 2)</f>
        <v>44.33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38.7</v>
      </c>
      <c r="H11" s="17">
        <f ca="1">ROUND(INDIRECT(ADDRESS(ROW()+(0), COLUMN()+(-2), 1))*INDIRECT(ADDRESS(ROW()+(0), COLUMN()+(-1), 1)), 2)</f>
        <v>38.7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1.699</v>
      </c>
      <c r="G12" s="21">
        <v>23.31</v>
      </c>
      <c r="H12" s="21">
        <f ca="1">ROUND(INDIRECT(ADDRESS(ROW()+(0), COLUMN()+(-2), 1))*INDIRECT(ADDRESS(ROW()+(0), COLUMN()+(-1), 1)), 2)</f>
        <v>39.6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624.9</v>
      </c>
      <c r="H13" s="24">
        <f ca="1">ROUND(INDIRECT(ADDRESS(ROW()+(0), COLUMN()+(-2), 1))*INDIRECT(ADDRESS(ROW()+(0), COLUMN()+(-1), 1))/100, 2)</f>
        <v>12.5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