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<sst xmlns="http://schemas.openxmlformats.org/spreadsheetml/2006/main" count="30" uniqueCount="30">
  <si>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</si>
  <si>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SDP011</t>
  </si>
  <si>
    <t xml:space="preserve">m</t>
  </si>
  <si>
    <t xml:space="preserve">Banda protectora de PVC.</t>
  </si>
  <si>
    <r>
      <rPr>
        <sz val="8.25"/>
        <color rgb="FF000000"/>
        <rFont val="Arial"/>
        <family val="2"/>
      </rPr>
      <t xml:space="preserve">Banda protectora de PVC, de 150 mm de largura e 7 mm de espessura, de cor preto, fixada através cola de poliuretano e parafusos ao paramento.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</si>
  <si>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</si>
  <si>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</si>
  <si>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</si>
  <si>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</si>
  <si>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</si>
  <si>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</si>
  <si>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mt53pdi010ce</t>
  </si>
  <si>
    <t xml:space="preserve">m</t>
  </si>
  <si>
    <t xml:space="preserve">Banda protectora de PVC, de 150 mm de largura e 7 mm de espessura, de cor preto, Euroclasse B-s1, d0 de reacção ao fogo, segundo NP EN 13501-1.</t>
  </si>
  <si>
    <t xml:space="preserve">mt47adc110a</t>
  </si>
  <si>
    <t xml:space="preserve">kg</t>
  </si>
  <si>
    <t xml:space="preserve">Cola especial de poliuretano bicomponente.</t>
  </si>
  <si>
    <t xml:space="preserve">mt12ppl016</t>
  </si>
  <si>
    <t xml:space="preserve">Ud</t>
  </si>
  <si>
    <t xml:space="preserve">Parafuso auto-roscante protegido contra a oxidação.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</si>
  <si>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</si>
  <si>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</si>
  <si>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</si>
  <si>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</si>
  <si>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</si>
  <si>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</si>
  <si>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</si>
  <si>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</si>
  <si>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15,99€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</si>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</sst>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0.85" customWidth="1"/>
    <col min="4" max="4" width="2.72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21.96</v>
      </c>
      <c r="H9" s="13">
        <f ca="1">ROUND(INDIRECT(ADDRESS(ROW()+(0), COLUMN()+(-2), 1))*INDIRECT(ADDRESS(ROW()+(0), COLUMN()+(-1), 1)), 2)</f>
        <v>23.06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0.3</v>
      </c>
      <c r="G10" s="17">
        <v>4.67</v>
      </c>
      <c r="H10" s="17">
        <f ca="1">ROUND(INDIRECT(ADDRESS(ROW()+(0), COLUMN()+(-2), 1))*INDIRECT(ADDRESS(ROW()+(0), COLUMN()+(-1), 1)), 2)</f>
        <v>1.4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4</v>
      </c>
      <c r="G11" s="17">
        <v>0.04</v>
      </c>
      <c r="H11" s="17">
        <f ca="1">ROUND(INDIRECT(ADDRESS(ROW()+(0), COLUMN()+(-2), 1))*INDIRECT(ADDRESS(ROW()+(0), COLUMN()+(-1), 1)), 2)</f>
        <v>0.16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0.107</v>
      </c>
      <c r="G12" s="17">
        <v>23.31</v>
      </c>
      <c r="H12" s="17">
        <f ca="1">ROUND(INDIRECT(ADDRESS(ROW()+(0), COLUMN()+(-2), 1))*INDIRECT(ADDRESS(ROW()+(0), COLUMN()+(-1), 1)), 2)</f>
        <v>2.49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0.107</v>
      </c>
      <c r="G13" s="21">
        <v>22.13</v>
      </c>
      <c r="H13" s="21">
        <f ca="1">ROUND(INDIRECT(ADDRESS(ROW()+(0), COLUMN()+(-2), 1))*INDIRECT(ADDRESS(ROW()+(0), COLUMN()+(-1), 1)), 2)</f>
        <v>2.37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29.48</v>
      </c>
      <c r="H14" s="24">
        <f ca="1">ROUND(INDIRECT(ADDRESS(ROW()+(0), COLUMN()+(-2), 1))*INDIRECT(ADDRESS(ROW()+(0), COLUMN()+(-1), 1))/100, 2)</f>
        <v>0.59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30.07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