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<sst xmlns="http://schemas.openxmlformats.org/spreadsheetml/2006/main" count="24" uniqueCount="24">
  <si>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</si>
  <si>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</si>
  <si>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</si>
  <si>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Torneiras electrónicas para lavatório, "PRESTO IBÉRICA".</t>
  </si>
  <si>
    <r>
      <rPr>
        <sz val="8.25"/>
        <color rgb="FF000000"/>
        <rFont val="Arial"/>
        <family val="2"/>
      </rPr>
      <t xml:space="preserve">Torneira electrónica Tecnologia Sensia "PRESTO IBÉRICA" formada por torneira electrónica com accionamento da descarga por infravermelhos, para lavatório, série Sensia, modelo Domo Sensia LM 79100 "PRESTO IBÉRICA", com led indicador da temperatura seleccionada, led indicador de bateria, caudal de 6 l/min, fixação rápida, alimentação por pilha de 6 V. Inclusive elementos de ligação, ligações de alimentação flexíveis de 1/2" de diâmetro e 350 mm de comprimento, duas válvulas antirretorno, pilha de 6 V, electroválvula e duas válvulas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</si>
  <si>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</si>
  <si>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</si>
  <si>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</si>
  <si>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</si>
  <si>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</si>
  <si>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</si>
  <si>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mt31gsp021a</t>
  </si>
  <si>
    <t xml:space="preserve">Ud</t>
  </si>
  <si>
    <t xml:space="preserve">Torneira electrónica com accionamento da descarga por infravermelhos, para lavatório, série Sensia, modelo Domo Sensia LM 79100 "PRESTO IBÉRICA", com led indicador da temperatura seleccionada, led indicador de bateria, caudal de 6 l/min, fixação rápida, alimentação por pilha de 6 V; inclusive elementos de ligação, ligações de alimentação flexíveis de 1/2" de diâmetro e 350 mm de comprimento, duas válvulas antirretorno, pilha de 6 V, electroválvula e duas válvulas de seccionamento.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</si>
  <si>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</si>
  <si>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</si>
  <si>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</si>
  <si>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</si>
  <si>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</si>
  <si>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</si>
  <si>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</si>
  <si>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</si>
  <si>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215,07€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</si>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</sst>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289.1</v>
      </c>
      <c r="H9" s="13">
        <f ca="1">ROUND(INDIRECT(ADDRESS(ROW()+(0), COLUMN()+(-2), 1))*INDIRECT(ADDRESS(ROW()+(0), COLUMN()+(-1), 1)), 2)</f>
        <v>289.1</v>
      </c>
    </row>
    <row r="10" spans="1:8" ht="13.50" thickBot="1" customHeight="1">
      <c r="A10" s="14" t="s">
        <v>14</v>
      </c>
      <c r="B10" s="14"/>
      <c r="C10" s="15" t="s">
        <v>15</v>
      </c>
      <c r="D10" s="15"/>
      <c r="E10" s="14" t="s">
        <v>16</v>
      </c>
      <c r="F10" s="16">
        <v>1</v>
      </c>
      <c r="G10" s="17">
        <v>1.4</v>
      </c>
      <c r="H10" s="17">
        <f ca="1">ROUND(INDIRECT(ADDRESS(ROW()+(0), COLUMN()+(-2), 1))*INDIRECT(ADDRESS(ROW()+(0), COLUMN()+(-1), 1)), 2)</f>
        <v>1.4</v>
      </c>
    </row>
    <row r="11" spans="1:8" ht="13.50" thickBot="1" customHeight="1">
      <c r="A11" s="14" t="s">
        <v>17</v>
      </c>
      <c r="B11" s="14"/>
      <c r="C11" s="18" t="s">
        <v>18</v>
      </c>
      <c r="D11" s="18"/>
      <c r="E11" s="19" t="s">
        <v>19</v>
      </c>
      <c r="F11" s="20">
        <v>0.566</v>
      </c>
      <c r="G11" s="21">
        <v>23.31</v>
      </c>
      <c r="H11" s="21">
        <f ca="1">ROUND(INDIRECT(ADDRESS(ROW()+(0), COLUMN()+(-2), 1))*INDIRECT(ADDRESS(ROW()+(0), COLUMN()+(-1), 1)), 2)</f>
        <v>13.19</v>
      </c>
    </row>
    <row r="12" spans="1:8" ht="13.50" thickBot="1" customHeight="1">
      <c r="A12" s="19"/>
      <c r="B12" s="19"/>
      <c r="C12" s="22" t="s">
        <v>20</v>
      </c>
      <c r="D12" s="22"/>
      <c r="E12" s="5" t="s">
        <v>21</v>
      </c>
      <c r="F12" s="23">
        <v>2</v>
      </c>
      <c r="G12" s="24">
        <f ca="1">ROUND(SUM(INDIRECT(ADDRESS(ROW()+(-1), COLUMN()+(1), 1)),INDIRECT(ADDRESS(ROW()+(-2), COLUMN()+(1), 1)),INDIRECT(ADDRESS(ROW()+(-3), COLUMN()+(1), 1))), 2)</f>
        <v>303.69</v>
      </c>
      <c r="H12" s="24">
        <f ca="1">ROUND(INDIRECT(ADDRESS(ROW()+(0), COLUMN()+(-2), 1))*INDIRECT(ADDRESS(ROW()+(0), COLUMN()+(-1), 1))/100, 2)</f>
        <v>6.07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309.76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