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<sst xmlns="http://schemas.openxmlformats.org/spreadsheetml/2006/main" count="24" uniqueCount="24">
  <si>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</si>
  <si>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SGL030</t>
  </si>
  <si>
    <t xml:space="preserve">Ud</t>
  </si>
  <si>
    <t xml:space="preserve">Torneiras electrónicas para lavatório, "PRESTO IBÉRICA".</t>
  </si>
  <si>
    <r>
      <rPr>
        <sz val="8.25"/>
        <color rgb="FF000000"/>
        <rFont val="Arial"/>
        <family val="2"/>
      </rPr>
      <t xml:space="preserve">Torneira electrónica Tecnologia Sensia "PRESTO IBÉRICA" formada por torneira electrónica com accionamento da descarga por infravermelhos, para lavatório, série Sensia, modelo Domo Sensia LM 79101 "PRESTO IBÉRICA", com led indicador da temperatura seleccionada, caudal de 6 l/min, fixação rápida, alimentação por transformador 230/12 V. Inclusive elementos de ligação, ligações de alimentação flexíveis de 1/2" de diâmetro e 350 mm de comprimento, duas válvulas antirretorno, transformador 230/12 V, electroválvula e duas válvulas de seccionamento.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</si>
  <si>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</si>
  <si>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</si>
  <si>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</si>
  <si>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</si>
  <si>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</si>
  <si>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</si>
  <si>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mt31gsp021h</t>
  </si>
  <si>
    <t xml:space="preserve">Ud</t>
  </si>
  <si>
    <t xml:space="preserve">Torneira electrónica com accionamento da descarga por infravermelhos, para lavatório, série Sensia, modelo Domo Sensia LM 79101 "PRESTO IBÉRICA", com led indicador da temperatura seleccionada, caudal de 6 l/min, fixação rápida, alimentação por transformador 230/12 V; inclusive elementos de ligação, ligações de alimentação flexíveis de 1/2" de diâmetro e 350 mm de comprimento, duas válvulas antirretorno, transformador 230/12 V, electroválvula e duas válvulas de seccionamento.</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</si>
  <si>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</si>
  <si>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</si>
  <si>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</si>
  <si>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</si>
  <si>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</si>
  <si>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</si>
  <si>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</si>
  <si>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</si>
  <si>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215,07€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</si>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</sst>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289.1</v>
      </c>
      <c r="H9" s="13">
        <f ca="1">ROUND(INDIRECT(ADDRESS(ROW()+(0), COLUMN()+(-2), 1))*INDIRECT(ADDRESS(ROW()+(0), COLUMN()+(-1), 1)), 2)</f>
        <v>289.1</v>
      </c>
    </row>
    <row r="10" spans="1:8" ht="13.50" thickBot="1" customHeight="1">
      <c r="A10" s="14" t="s">
        <v>14</v>
      </c>
      <c r="B10" s="14"/>
      <c r="C10" s="15" t="s">
        <v>15</v>
      </c>
      <c r="D10" s="15"/>
      <c r="E10" s="14" t="s">
        <v>16</v>
      </c>
      <c r="F10" s="16">
        <v>1</v>
      </c>
      <c r="G10" s="17">
        <v>1.4</v>
      </c>
      <c r="H10" s="17">
        <f ca="1">ROUND(INDIRECT(ADDRESS(ROW()+(0), COLUMN()+(-2), 1))*INDIRECT(ADDRESS(ROW()+(0), COLUMN()+(-1), 1)), 2)</f>
        <v>1.4</v>
      </c>
    </row>
    <row r="11" spans="1:8" ht="13.50" thickBot="1" customHeight="1">
      <c r="A11" s="14" t="s">
        <v>17</v>
      </c>
      <c r="B11" s="14"/>
      <c r="C11" s="18" t="s">
        <v>18</v>
      </c>
      <c r="D11" s="18"/>
      <c r="E11" s="19" t="s">
        <v>19</v>
      </c>
      <c r="F11" s="20">
        <v>0.566</v>
      </c>
      <c r="G11" s="21">
        <v>23.31</v>
      </c>
      <c r="H11" s="21">
        <f ca="1">ROUND(INDIRECT(ADDRESS(ROW()+(0), COLUMN()+(-2), 1))*INDIRECT(ADDRESS(ROW()+(0), COLUMN()+(-1), 1)), 2)</f>
        <v>13.19</v>
      </c>
    </row>
    <row r="12" spans="1:8" ht="13.50" thickBot="1" customHeight="1">
      <c r="A12" s="19"/>
      <c r="B12" s="19"/>
      <c r="C12" s="22" t="s">
        <v>20</v>
      </c>
      <c r="D12" s="22"/>
      <c r="E12" s="5" t="s">
        <v>21</v>
      </c>
      <c r="F12" s="23">
        <v>2</v>
      </c>
      <c r="G12" s="24">
        <f ca="1">ROUND(SUM(INDIRECT(ADDRESS(ROW()+(-1), COLUMN()+(1), 1)),INDIRECT(ADDRESS(ROW()+(-2), COLUMN()+(1), 1)),INDIRECT(ADDRESS(ROW()+(-3), COLUMN()+(1), 1))), 2)</f>
        <v>303.69</v>
      </c>
      <c r="H12" s="24">
        <f ca="1">ROUND(INDIRECT(ADDRESS(ROW()+(0), COLUMN()+(-2), 1))*INDIRECT(ADDRESS(ROW()+(0), COLUMN()+(-1), 1))/100, 2)</f>
        <v>6.07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309.76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