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<sst xmlns="http://schemas.openxmlformats.org/spreadsheetml/2006/main" count="21" uniqueCount="21">
  <si>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</si>
  <si>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SGL030</t>
  </si>
  <si>
    <t xml:space="preserve">Ud</t>
  </si>
  <si>
    <t xml:space="preserve">Torneiras electrónicas para lavatório, "PRESTO IBÉRICA".</t>
  </si>
  <si>
    <r>
      <rPr>
        <sz val="8.25"/>
        <color rgb="FF000000"/>
        <rFont val="Arial"/>
        <family val="2"/>
      </rPr>
      <t xml:space="preserve">Torneira electrónica Tecnologia Sensia "PRESTO IBÉRICA" formada por torneira electrónica com placa anti-vandalismo, acabamento cromado, com accionamento da descarga por infravermelhos, para lavatório, série Sensia, modelo Presto Domo Sensia P 79211 "PRESTO IBÉRICA", com cano fixo, limitador de caudal a 8,5 l/min, fixação rápida, alimentação por transformador 230/12 V. Inclusive elementos de ligação, ligação de alimentação flexível de 1/2" de diâmetro e 350 mm de comprimento, transformador 230/12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</si>
  <si>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</si>
  <si>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</si>
  <si>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</si>
  <si>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</si>
  <si>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</si>
  <si>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</si>
  <si>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mt31gsp023ej</t>
  </si>
  <si>
    <t xml:space="preserve">Ud</t>
  </si>
  <si>
    <t xml:space="preserve">Torneira electrónica com placa anti-vandalismo, acabamento cromado, com accionamento da descarga por infravermelhos, para lavatório, série Sensia, modelo Presto Domo Sensia P 79211 "PRESTO IBÉRICA", com cano fixo, limitador de caudal a 8,5 l/min, fixação rápida, alimentação por transformador 230/12 V; inclusive elementos de ligação, ligação de alimentação flexível de 1/2" de diâmetro e 350 mm de comprimento, transformador 230/12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</si>
  <si>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</si>
  <si>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</si>
  <si>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</si>
  <si>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%</t>
  </si>
  <si>
    <t xml:space="preserve">Custos directos complementares</t>
  </si>
  <si>
    <t xml:space="preserve">Custo de manutenção decenal: 253,53€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</si>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</sst>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356.6</v>
      </c>
      <c r="H9" s="13">
        <f ca="1">ROUND(INDIRECT(ADDRESS(ROW()+(0), COLUMN()+(-2), 1))*INDIRECT(ADDRESS(ROW()+(0), COLUMN()+(-1), 1)), 2)</f>
        <v>356.6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1.4</v>
      </c>
      <c r="H10" s="18">
        <f ca="1">ROUND(INDIRECT(ADDRESS(ROW()+(0), COLUMN()+(-2), 1))*INDIRECT(ADDRESS(ROW()+(0), COLUMN()+(-1), 1)), 2)</f>
        <v>1.4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358</v>
      </c>
      <c r="H11" s="21">
        <f ca="1">ROUND(INDIRECT(ADDRESS(ROW()+(0), COLUMN()+(-2), 1))*INDIRECT(ADDRESS(ROW()+(0), COLUMN()+(-1), 1))/100, 2)</f>
        <v>7.16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365.16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