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<sst xmlns="http://schemas.openxmlformats.org/spreadsheetml/2006/main" count="36" uniqueCount="36">
  <si>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</si>
  <si>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SGS010</t>
  </si>
  <si>
    <t xml:space="preserve">Ud</t>
  </si>
  <si>
    <t xml:space="preserve">Sistema "PRESTO IBÉRICA" de controlo de torneira individual.</t>
  </si>
  <si>
    <r>
      <rPr>
        <sz val="8.25"/>
        <color rgb="FF000000"/>
        <rFont val="Arial"/>
        <family val="2"/>
      </rPr>
      <t xml:space="preserve">Sistema Monocontrol "PRESTO IBÉRICA de controlo de torneira individual, composto de: conjunto para controlo de grupo de torneiras de urinóis, modelo Rada Monocontrol 126 "PRESTO IBÉRICA", formado por detector de movimento de infravermelhos de ABS, alcance de 50 a 250 cm, unidade de controlo independente e electroválvula de 12 V, com grau de protecção IP65. Inclusive parafusos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</si>
  <si>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</si>
  <si>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</si>
  <si>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</si>
  <si>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</si>
  <si>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</si>
  <si>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</si>
  <si>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mt35pib010Bc</t>
  </si>
  <si>
    <t xml:space="preserve">Ud</t>
  </si>
  <si>
    <t xml:space="preserve">Conjunto para controlo de grupo de torneiras de urinóis, modelo Rada Monocontrol 126 "PRESTO IBÉRICA", formado por detector de movimento de infravermelhos de ABS, alcance de 50 a 250 cm, unidade de controlo independente e electroválvula de 12 V, com grau de protecção IP65.</t>
  </si>
  <si>
    <t xml:space="preserve">mt35www010</t>
  </si>
  <si>
    <t xml:space="preserve">Ud</t>
  </si>
  <si>
    <t xml:space="preserve">Material auxiliar para instalações eléctricas.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</si>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</sst>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814.3</v>
      </c>
      <c r="H9" s="13">
        <f ca="1">ROUND(INDIRECT(ADDRESS(ROW()+(0), COLUMN()+(-2), 1))*INDIRECT(ADDRESS(ROW()+(0), COLUMN()+(-1), 1)), 2)</f>
        <v>814.3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1.48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1.4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23.31</v>
      </c>
      <c r="H12" s="17">
        <f ca="1">ROUND(INDIRECT(ADDRESS(ROW()+(0), COLUMN()+(-2), 1))*INDIRECT(ADDRESS(ROW()+(0), COLUMN()+(-1), 1)), 2)</f>
        <v>5.27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0.226</v>
      </c>
      <c r="G13" s="17">
        <v>22.09</v>
      </c>
      <c r="H13" s="17">
        <f ca="1">ROUND(INDIRECT(ADDRESS(ROW()+(0), COLUMN()+(-2), 1))*INDIRECT(ADDRESS(ROW()+(0), COLUMN()+(-1), 1)), 2)</f>
        <v>4.99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0.226</v>
      </c>
      <c r="G14" s="17">
        <v>23.31</v>
      </c>
      <c r="H14" s="17">
        <f ca="1">ROUND(INDIRECT(ADDRESS(ROW()+(0), COLUMN()+(-2), 1))*INDIRECT(ADDRESS(ROW()+(0), COLUMN()+(-1), 1)), 2)</f>
        <v>5.27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0.226</v>
      </c>
      <c r="G15" s="21">
        <v>22.09</v>
      </c>
      <c r="H15" s="21">
        <f ca="1">ROUND(INDIRECT(ADDRESS(ROW()+(0), COLUMN()+(-2), 1))*INDIRECT(ADDRESS(ROW()+(0), COLUMN()+(-1), 1)), 2)</f>
        <v>4.99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837.7</v>
      </c>
      <c r="H16" s="24">
        <f ca="1">ROUND(INDIRECT(ADDRESS(ROW()+(0), COLUMN()+(-2), 1))*INDIRECT(ADDRESS(ROW()+(0), COLUMN()+(-1), 1))/100, 2)</f>
        <v>16.75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854.45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