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<sst xmlns="http://schemas.openxmlformats.org/spreadsheetml/2006/main" count="36" uniqueCount="36">
  <si>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</si>
  <si>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SGS010</t>
  </si>
  <si>
    <t xml:space="preserve">Ud</t>
  </si>
  <si>
    <t xml:space="preserve">Sistema "PRESTO IBÉRICA" de controlo de torneira individual.</t>
  </si>
  <si>
    <r>
      <rPr>
        <sz val="8.25"/>
        <color rgb="FF000000"/>
        <rFont val="Arial"/>
        <family val="2"/>
      </rPr>
      <t xml:space="preserve">Sistema Smart-Tech "PRESTO IBÉRICA de controlo de torneira individual, composto de: conjunto para controlo de torneira de chuveiro, série Smart-Tech, modelo 99800 "PRESTO IBÉRICA", formado por módulo hidráulico com ligações macho para as entradas e a saída de água de 1/2" e módulo electrónico com ecrã táctil para controlo de funcionamento, com função anti-legionela, grau de protecção IP65, com caixa de encastrar e fonte de alimentação. Inclusive parafusos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</si>
  <si>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</si>
  <si>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</si>
  <si>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</si>
  <si>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</si>
  <si>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</si>
  <si>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</si>
  <si>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mt35pib350d</t>
  </si>
  <si>
    <t xml:space="preserve">Ud</t>
  </si>
  <si>
    <t xml:space="preserve">Conjunto para controlo de torneira de chuveiro, série Smart-Tech, modelo 99800 "PRESTO IBÉRICA", formado por módulo hidráulico com ligações macho para as entradas e a saída de água de 1/2" e módulo electrónico com ecrã táctil para controlo de funcionamento, com função anti-legionela, grau de protecção IP65, com caixa de encastrar e fonte de alimentação.</t>
  </si>
  <si>
    <t xml:space="preserve">mt35www010</t>
  </si>
  <si>
    <t xml:space="preserve">Ud</t>
  </si>
  <si>
    <t xml:space="preserve">Material auxiliar para instalações eléctricas.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</si>
  <si>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</si>
  <si>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</si>
  <si>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</si>
  <si>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</si>
  <si>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</si>
  <si>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</si>
  <si>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</si>
  <si>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</si>
  <si>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</si>
  <si>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</si>
  <si>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</si>
  <si>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</si>
  <si>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</si>
  <si>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</si>
  <si>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</si>
  <si>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</si>
  <si>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</si>
  <si>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1.131,18€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</si>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</sst>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1567.1</v>
      </c>
      <c r="H9" s="13">
        <f ca="1">ROUND(INDIRECT(ADDRESS(ROW()+(0), COLUMN()+(-2), 1))*INDIRECT(ADDRESS(ROW()+(0), COLUMN()+(-1), 1)), 2)</f>
        <v>1567.1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1.48</v>
      </c>
      <c r="H10" s="17">
        <f ca="1">ROUND(INDIRECT(ADDRESS(ROW()+(0), COLUMN()+(-2), 1))*INDIRECT(ADDRESS(ROW()+(0), COLUMN()+(-1), 1)), 2)</f>
        <v>1.48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1.4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0.283</v>
      </c>
      <c r="G12" s="17">
        <v>23.31</v>
      </c>
      <c r="H12" s="17">
        <f ca="1">ROUND(INDIRECT(ADDRESS(ROW()+(0), COLUMN()+(-2), 1))*INDIRECT(ADDRESS(ROW()+(0), COLUMN()+(-1), 1)), 2)</f>
        <v>6.6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0.283</v>
      </c>
      <c r="G13" s="17">
        <v>22.09</v>
      </c>
      <c r="H13" s="17">
        <f ca="1">ROUND(INDIRECT(ADDRESS(ROW()+(0), COLUMN()+(-2), 1))*INDIRECT(ADDRESS(ROW()+(0), COLUMN()+(-1), 1)), 2)</f>
        <v>6.25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0.283</v>
      </c>
      <c r="G14" s="17">
        <v>23.31</v>
      </c>
      <c r="H14" s="17">
        <f ca="1">ROUND(INDIRECT(ADDRESS(ROW()+(0), COLUMN()+(-2), 1))*INDIRECT(ADDRESS(ROW()+(0), COLUMN()+(-1), 1)), 2)</f>
        <v>6.6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0.283</v>
      </c>
      <c r="G15" s="21">
        <v>22.09</v>
      </c>
      <c r="H15" s="21">
        <f ca="1">ROUND(INDIRECT(ADDRESS(ROW()+(0), COLUMN()+(-2), 1))*INDIRECT(ADDRESS(ROW()+(0), COLUMN()+(-1), 1)), 2)</f>
        <v>6.25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1595.68</v>
      </c>
      <c r="H16" s="24">
        <f ca="1">ROUND(INDIRECT(ADDRESS(ROW()+(0), COLUMN()+(-2), 1))*INDIRECT(ADDRESS(ROW()+(0), COLUMN()+(-1), 1))/100, 2)</f>
        <v>31.91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1627.59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