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<sst xmlns="http://schemas.openxmlformats.org/spreadsheetml/2006/main" count="24" uniqueCount="24">
  <si>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</si>
  <si>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UPC020</t>
  </si>
  <si>
    <t xml:space="preserve">Ud</t>
  </si>
  <si>
    <t xml:space="preserve">Quadro eléctrico.</t>
  </si>
  <si>
    <r>
      <rPr>
        <sz val="8.25"/>
        <color rgb="FF000000"/>
        <rFont val="Arial"/>
        <family val="2"/>
      </rPr>
      <t xml:space="preserve">Quadro eléctrico para piscina de 8x4x1,5 m (volume 48 m³), com caixa estanque, diferencial de alta sensibilidade, arrancador, relé térmico de protecção de motor, selectores, relógio programador manual-automático, pilotos de sinalização funcionamento-paragem e fusíveis de protecção, tudo com cabos e montado interiormente e unido ao motor protegidos por tubo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</si>
  <si>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</si>
  <si>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</si>
  <si>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</si>
  <si>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</si>
  <si>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</si>
  <si>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</si>
  <si>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mt47pec050a</t>
  </si>
  <si>
    <t xml:space="preserve">Ud</t>
  </si>
  <si>
    <t xml:space="preserve">Quadro eléctrico para piscina de 8x4x1,5 m (volume 48 m³) com as protecções necessárias para alimentar todos os equipamentos eléctricos e ligação à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</si>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</sst>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422.98</v>
      </c>
      <c r="H9" s="13">
        <f ca="1">ROUND(INDIRECT(ADDRESS(ROW()+(0), COLUMN()+(-2), 1))*INDIRECT(ADDRESS(ROW()+(0), COLUMN()+(-1), 1)), 2)</f>
        <v>422.98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2.022</v>
      </c>
      <c r="G10" s="17">
        <v>23.31</v>
      </c>
      <c r="H10" s="17">
        <f ca="1">ROUND(INDIRECT(ADDRESS(ROW()+(0), COLUMN()+(-2), 1))*INDIRECT(ADDRESS(ROW()+(0), COLUMN()+(-1), 1)), 2)</f>
        <v>47.13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2.022</v>
      </c>
      <c r="G11" s="21">
        <v>22.09</v>
      </c>
      <c r="H11" s="21">
        <f ca="1">ROUND(INDIRECT(ADDRESS(ROW()+(0), COLUMN()+(-2), 1))*INDIRECT(ADDRESS(ROW()+(0), COLUMN()+(-1), 1)), 2)</f>
        <v>44.67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514.78</v>
      </c>
      <c r="H12" s="24">
        <f ca="1">ROUND(INDIRECT(ADDRESS(ROW()+(0), COLUMN()+(-2), 1))*INDIRECT(ADDRESS(ROW()+(0), COLUMN()+(-1), 1))/100, 2)</f>
        <v>10.3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525.08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