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<sst xmlns="http://schemas.openxmlformats.org/spreadsheetml/2006/main" count="33" uniqueCount="33">
  <si>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</si>
  <si>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URE010</t>
  </si>
  <si>
    <t xml:space="preserve">Ud</t>
  </si>
  <si>
    <t xml:space="preserve">Boca de rega.</t>
  </si>
  <si>
    <r>
      <rPr>
        <sz val="8.25"/>
        <color rgb="FF000000"/>
        <rFont val="Arial"/>
        <family val="2"/>
      </rPr>
      <t xml:space="preserve">Boca de rega tipo jardim, de latão, ligação de 1/2" de diâmetro, com tomada roscada para acoplamento da mangueira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</si>
  <si>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</si>
  <si>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</si>
  <si>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</si>
  <si>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</si>
  <si>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</si>
  <si>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</si>
  <si>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mt48wwg110a</t>
  </si>
  <si>
    <t xml:space="preserve">Ud</t>
  </si>
  <si>
    <t xml:space="preserve">Boca de rega tipo jardim, de latão, ligação de 1/2" de diâmetro.</t>
  </si>
  <si>
    <t xml:space="preserve">mt48wwg111a</t>
  </si>
  <si>
    <t xml:space="preserve">Ud</t>
  </si>
  <si>
    <t xml:space="preserve">Tomada roscada para boca de rega e ligação para acoplamento da mangueira de 3/4" de diâmetro.</t>
  </si>
  <si>
    <t xml:space="preserve">mt37tpj023dc</t>
  </si>
  <si>
    <t xml:space="preserve">Ud</t>
  </si>
  <si>
    <t xml:space="preserve">Abraçadeira de tomada de PP com dois parafusos, para tubo de 40 mm de diâmetro exterior, com tomada para ligação roscada de 1" de diâmetro, PN=16 atm, com juntas elásticas de EPDM, segundo NP EN ISO 15874-3.</t>
  </si>
  <si>
    <t xml:space="preserve">mt37tpa030ba</t>
  </si>
  <si>
    <t xml:space="preserve">m</t>
  </si>
  <si>
    <t xml:space="preserve">Tubo de polietileno PE 40 de cor preto com bandas de cor azul, de 25 mm de diâmetro exterior e 3,5 mm de espessura, PN=10 atm, segundo NP EN 12201-2.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</si>
  <si>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</si>
  <si>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</si>
  <si>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</si>
  <si>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</si>
  <si>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</si>
  <si>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</si>
  <si>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</si>
  <si>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</si>
  <si>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29,06€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</si>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</sst>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20.42</v>
      </c>
      <c r="G9" s="13">
        <f ca="1">ROUND(INDIRECT(ADDRESS(ROW()+(0), COLUMN()+(-2), 1))*INDIRECT(ADDRESS(ROW()+(0), COLUMN()+(-1), 1)), 2)</f>
        <v>20.42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34.05</v>
      </c>
      <c r="G10" s="17">
        <f ca="1">ROUND(INDIRECT(ADDRESS(ROW()+(0), COLUMN()+(-2), 1))*INDIRECT(ADDRESS(ROW()+(0), COLUMN()+(-1), 1)), 2)</f>
        <v>34.05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3.19</v>
      </c>
      <c r="G11" s="17">
        <f ca="1">ROUND(INDIRECT(ADDRESS(ROW()+(0), COLUMN()+(-2), 1))*INDIRECT(ADDRESS(ROW()+(0), COLUMN()+(-1), 1)), 2)</f>
        <v>3.19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1.67</v>
      </c>
      <c r="G12" s="17">
        <f ca="1">ROUND(INDIRECT(ADDRESS(ROW()+(0), COLUMN()+(-2), 1))*INDIRECT(ADDRESS(ROW()+(0), COLUMN()+(-1), 1)), 2)</f>
        <v>1.67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0.206</v>
      </c>
      <c r="F13" s="17">
        <v>25.32</v>
      </c>
      <c r="G13" s="17">
        <f ca="1">ROUND(INDIRECT(ADDRESS(ROW()+(0), COLUMN()+(-2), 1))*INDIRECT(ADDRESS(ROW()+(0), COLUMN()+(-1), 1)), 2)</f>
        <v>5.22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0.206</v>
      </c>
      <c r="F14" s="21">
        <v>23.99</v>
      </c>
      <c r="G14" s="21">
        <f ca="1">ROUND(INDIRECT(ADDRESS(ROW()+(0), COLUMN()+(-2), 1))*INDIRECT(ADDRESS(ROW()+(0), COLUMN()+(-1), 1)), 2)</f>
        <v>4.94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69.49</v>
      </c>
      <c r="G15" s="24">
        <f ca="1">ROUND(INDIRECT(ADDRESS(ROW()+(0), COLUMN()+(-2), 1))*INDIRECT(ADDRESS(ROW()+(0), COLUMN()+(-1), 1))/100, 2)</f>
        <v>1.39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70.88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