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<sst xmlns="http://schemas.openxmlformats.org/spreadsheetml/2006/main" count="35" uniqueCount="35">
  <si>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</si>
  <si>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USA030</t>
  </si>
  <si>
    <t xml:space="preserve">Ud</t>
  </si>
  <si>
    <t xml:space="preserve">Separador de gorduras de poliéster reforçado com fibra de vidro (PRFV).</t>
  </si>
  <si>
    <r>
      <rPr>
        <sz val="8.25"/>
        <color rgb="FF000000"/>
        <rFont val="Arial"/>
        <family val="2"/>
      </rPr>
      <t xml:space="preserve">Separador de gorduras de poliéster reforçado com fibra de vidro (PRFV), rectangular, de 1000 litros, de 4 litros/s de caudal máximo de águas cinzentas, com boca de acesso, boca de entrada e boca de saída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</si>
  <si>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</si>
  <si>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</si>
  <si>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</si>
  <si>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</si>
  <si>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</si>
  <si>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</si>
  <si>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mt46fgp120b</t>
  </si>
  <si>
    <t xml:space="preserve">Ud</t>
  </si>
  <si>
    <t xml:space="preserve">Separador de gorduras de poliéster reforçado com fibra de vidro (PRFV), rectangular, de 1000 litros, de 4 litros/s de caudal máximo de águas cinzentas, com boca de acesso, boca de entrada e boca de saída de 110 mm de diâmetro, segundo EN 1825-1, para pré-tratamento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</si>
  <si>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</si>
  <si>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</si>
  <si>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</si>
  <si>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</si>
  <si>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</si>
  <si>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</si>
  <si>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</si>
  <si>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</si>
  <si>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74,98€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</si>
  <si>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</si>
  <si>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</si>
  <si>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</si>
  <si>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</si>
  <si>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</si>
  <si>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1825-1:2004</t>
  </si>
  <si>
    <t xml:space="preserve">3/4</t>
  </si>
  <si>
    <t xml:space="preserve">Separadores  de  gorduras  —  Parte  1:  Princípios para  a  concepção,  o  desempenho  e  os  ensaios,  a marcação  e  o  controlo  da  qualidade</t>
  </si>
  <si>
    <t xml:space="preserve">EN  1825-1:2004/A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</si>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</sst>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588.98</v>
      </c>
      <c r="J9" s="13">
        <f ca="1">ROUND(INDIRECT(ADDRESS(ROW()+(0), COLUMN()+(-3), 1))*INDIRECT(ADDRESS(ROW()+(0), COLUMN()+(-1), 1)), 2)</f>
        <v>588.98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1.747</v>
      </c>
      <c r="H10" s="16"/>
      <c r="I10" s="17">
        <v>23.31</v>
      </c>
      <c r="J10" s="17">
        <f ca="1">ROUND(INDIRECT(ADDRESS(ROW()+(0), COLUMN()+(-3), 1))*INDIRECT(ADDRESS(ROW()+(0), COLUMN()+(-1), 1)), 2)</f>
        <v>40.72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1.747</v>
      </c>
      <c r="H11" s="20"/>
      <c r="I11" s="21">
        <v>22.09</v>
      </c>
      <c r="J11" s="21">
        <f ca="1">ROUND(INDIRECT(ADDRESS(ROW()+(0), COLUMN()+(-3), 1))*INDIRECT(ADDRESS(ROW()+(0), COLUMN()+(-1), 1)), 2)</f>
        <v>38.59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668.29</v>
      </c>
      <c r="J12" s="24">
        <f ca="1">ROUND(INDIRECT(ADDRESS(ROW()+(0), COLUMN()+(-3), 1))*INDIRECT(ADDRESS(ROW()+(0), COLUMN()+(-1), 1))/100, 2)</f>
        <v>13.37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681.66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112007</v>
      </c>
      <c r="G19" s="35"/>
      <c r="H19" s="35">
        <v>112007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