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<sst xmlns="http://schemas.openxmlformats.org/spreadsheetml/2006/main" count="36" uniqueCount="36">
  <si>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</si>
  <si>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USE015</t>
  </si>
  <si>
    <t xml:space="preserve">Ud</t>
  </si>
  <si>
    <t xml:space="preserve">Depósito de armazenamento de água depurada.</t>
  </si>
  <si>
    <r>
      <rPr>
        <sz val="8.25"/>
        <color rgb="FF000000"/>
        <rFont val="Arial"/>
        <family val="2"/>
      </rPr>
      <t xml:space="preserve">Depósito de armazenamento de água depurada de polietileno de alta densidade, de 3000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</si>
  <si>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</si>
  <si>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</si>
  <si>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</si>
  <si>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</si>
  <si>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</si>
  <si>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</si>
  <si>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mt46fer030b</t>
  </si>
  <si>
    <t xml:space="preserve">Ud</t>
  </si>
  <si>
    <t xml:space="preserve">Depósito de armazenamento de água depurada de polietileno de alta densidade, de 3000 litros, formado por dois tanques.</t>
  </si>
  <si>
    <t xml:space="preserve">mt46fer040</t>
  </si>
  <si>
    <t xml:space="preserve">Ud</t>
  </si>
  <si>
    <t xml:space="preserve">Tampa amovível, de 600 mm de diâmetro.</t>
  </si>
  <si>
    <t xml:space="preserve">mt36tie010be</t>
  </si>
  <si>
    <t xml:space="preserve">m</t>
  </si>
  <si>
    <t xml:space="preserve">Tubo de PVC, série B, de 40 mm de diâmetro e 3 mm de espessura, com extremo abocardado, segundo NP EN 1329-1, com o preço incrementado em 20%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</si>
  <si>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</si>
  <si>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</si>
  <si>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</si>
  <si>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</si>
  <si>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</si>
  <si>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</si>
  <si>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</si>
  <si>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</si>
  <si>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</si>
  <si>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</si>
  <si>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</si>
  <si>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</si>
  <si>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</si>
  <si>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</si>
  <si>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213,49€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</si>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</sst>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1730.77</v>
      </c>
      <c r="H9" s="13">
        <f ca="1">ROUND(INDIRECT(ADDRESS(ROW()+(0), COLUMN()+(-2), 1))*INDIRECT(ADDRESS(ROW()+(0), COLUMN()+(-1), 1)), 2)</f>
        <v>1730.77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71.94</v>
      </c>
      <c r="H10" s="17">
        <f ca="1">ROUND(INDIRECT(ADDRESS(ROW()+(0), COLUMN()+(-2), 1))*INDIRECT(ADDRESS(ROW()+(0), COLUMN()+(-1), 1)), 2)</f>
        <v>71.94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2.05</v>
      </c>
      <c r="H11" s="17">
        <f ca="1">ROUND(INDIRECT(ADDRESS(ROW()+(0), COLUMN()+(-2), 1))*INDIRECT(ADDRESS(ROW()+(0), COLUMN()+(-1), 1)), 2)</f>
        <v>6.15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37.6</v>
      </c>
      <c r="H12" s="17">
        <f ca="1">ROUND(INDIRECT(ADDRESS(ROW()+(0), COLUMN()+(-2), 1))*INDIRECT(ADDRESS(ROW()+(0), COLUMN()+(-1), 1)), 2)</f>
        <v>1.13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0.24</v>
      </c>
      <c r="G13" s="17">
        <v>47.92</v>
      </c>
      <c r="H13" s="17">
        <f ca="1">ROUND(INDIRECT(ADDRESS(ROW()+(0), COLUMN()+(-2), 1))*INDIRECT(ADDRESS(ROW()+(0), COLUMN()+(-1), 1)), 2)</f>
        <v>11.5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1.791</v>
      </c>
      <c r="G14" s="17">
        <v>23.31</v>
      </c>
      <c r="H14" s="17">
        <f ca="1">ROUND(INDIRECT(ADDRESS(ROW()+(0), COLUMN()+(-2), 1))*INDIRECT(ADDRESS(ROW()+(0), COLUMN()+(-1), 1)), 2)</f>
        <v>41.75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1.791</v>
      </c>
      <c r="G15" s="21">
        <v>22.09</v>
      </c>
      <c r="H15" s="21">
        <f ca="1">ROUND(INDIRECT(ADDRESS(ROW()+(0), COLUMN()+(-2), 1))*INDIRECT(ADDRESS(ROW()+(0), COLUMN()+(-1), 1)), 2)</f>
        <v>39.56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1902.8</v>
      </c>
      <c r="H16" s="24">
        <f ca="1">ROUND(INDIRECT(ADDRESS(ROW()+(0), COLUMN()+(-2), 1))*INDIRECT(ADDRESS(ROW()+(0), COLUMN()+(-1), 1))/100, 2)</f>
        <v>38.06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1940.86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