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<sst xmlns="http://schemas.openxmlformats.org/spreadsheetml/2006/main" count="51" uniqueCount="51">
  <si>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</si>
  <si>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UXB010</t>
  </si>
  <si>
    <t xml:space="preserve">m</t>
  </si>
  <si>
    <t xml:space="preserve">Lancil para jardim.</t>
  </si>
  <si>
    <r>
      <rPr>
        <sz val="8.25"/>
        <color rgb="FF000000"/>
        <rFont val="Arial"/>
        <family val="2"/>
      </rPr>
      <t xml:space="preserve">Lancil de pedra natural, 40x20x15 cm, para jardim, sobre base de betão simples.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</si>
  <si>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</si>
  <si>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</si>
  <si>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</si>
  <si>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</si>
  <si>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</si>
  <si>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</si>
  <si>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</si>
  <si>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</si>
  <si>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</si>
  <si>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mt18jbp010b</t>
  </si>
  <si>
    <t xml:space="preserve">Ud</t>
  </si>
  <si>
    <t xml:space="preserve">Lancil de pedra natural, 40x20x15 cm, para jardim, com face superior arredondada ou facetada, segundo NP EN 1343.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</si>
  <si>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</si>
  <si>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</si>
  <si>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</si>
  <si>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</si>
  <si>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</si>
  <si>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</si>
  <si>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</si>
  <si>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</si>
  <si>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</si>
  <si>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</si>
  <si>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</si>
  <si>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</si>
  <si>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</si>
  <si>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</si>
  <si>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</si>
  <si>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</si>
  <si>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</si>
  <si>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</si>
  <si>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</si>
  <si>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</si>
  <si>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</si>
  <si>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</si>
  <si>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</si>
  <si>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</si>
  <si>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</si>
  <si>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</si>
  <si>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1343:2012</t>
  </si>
  <si>
    <t xml:space="preserve">Guias  de  pedra  natural  para  pavimentos  exteriores  —  Requisitos  e  métodos  de  ensaio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</si>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</sst>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0.042</v>
      </c>
      <c r="G9" s="11"/>
      <c r="H9" s="13">
        <v>74.97</v>
      </c>
      <c r="I9" s="13">
        <f ca="1">ROUND(INDIRECT(ADDRESS(ROW()+(0), COLUMN()+(-3), 1))*INDIRECT(ADDRESS(ROW()+(0), COLUMN()+(-1), 1)), 2)</f>
        <v>3.15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2.625</v>
      </c>
      <c r="G10" s="16"/>
      <c r="H10" s="17">
        <v>6.8</v>
      </c>
      <c r="I10" s="17">
        <f ca="1">ROUND(INDIRECT(ADDRESS(ROW()+(0), COLUMN()+(-3), 1))*INDIRECT(ADDRESS(ROW()+(0), COLUMN()+(-1), 1)), 2)</f>
        <v>17.85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1.5</v>
      </c>
      <c r="I11" s="17">
        <f ca="1">ROUND(INDIRECT(ADDRESS(ROW()+(0), COLUMN()+(-3), 1))*INDIRECT(ADDRESS(ROW()+(0), COLUMN()+(-1), 1)), 2)</f>
        <v>0.01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18</v>
      </c>
      <c r="I12" s="17">
        <f ca="1">ROUND(INDIRECT(ADDRESS(ROW()+(0), COLUMN()+(-3), 1))*INDIRECT(ADDRESS(ROW()+(0), COLUMN()+(-1), 1)), 2)</f>
        <v>0.14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1.25</v>
      </c>
      <c r="G13" s="16"/>
      <c r="H13" s="17">
        <v>0.1</v>
      </c>
      <c r="I13" s="17">
        <f ca="1">ROUND(INDIRECT(ADDRESS(ROW()+(0), COLUMN()+(-3), 1))*INDIRECT(ADDRESS(ROW()+(0), COLUMN()+(-1), 1)), 2)</f>
        <v>0.13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3.45</v>
      </c>
      <c r="I14" s="17">
        <f ca="1">ROUND(INDIRECT(ADDRESS(ROW()+(0), COLUMN()+(-3), 1))*INDIRECT(ADDRESS(ROW()+(0), COLUMN()+(-1), 1)), 2)</f>
        <v>0.02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0.229</v>
      </c>
      <c r="G15" s="16"/>
      <c r="H15" s="17">
        <v>22.68</v>
      </c>
      <c r="I15" s="17">
        <f ca="1">ROUND(INDIRECT(ADDRESS(ROW()+(0), COLUMN()+(-3), 1))*INDIRECT(ADDRESS(ROW()+(0), COLUMN()+(-1), 1)), 2)</f>
        <v>5.19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0.275</v>
      </c>
      <c r="G16" s="20"/>
      <c r="H16" s="21">
        <v>22.13</v>
      </c>
      <c r="I16" s="21">
        <f ca="1">ROUND(INDIRECT(ADDRESS(ROW()+(0), COLUMN()+(-3), 1))*INDIRECT(ADDRESS(ROW()+(0), COLUMN()+(-1), 1)), 2)</f>
        <v>6.09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32.58</v>
      </c>
      <c r="I17" s="24">
        <f ca="1">ROUND(INDIRECT(ADDRESS(ROW()+(0), COLUMN()+(-3), 1))*INDIRECT(ADDRESS(ROW()+(0), COLUMN()+(-1), 1))/100, 2)</f>
        <v>0.65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33.23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192013</v>
      </c>
      <c r="F22" s="31"/>
      <c r="G22" s="31">
        <v>192013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0" t="s">
        <v>45</v>
      </c>
      <c r="B24" s="30"/>
      <c r="C24" s="30"/>
      <c r="D24" s="30"/>
      <c r="E24" s="31">
        <v>172012</v>
      </c>
      <c r="F24" s="31"/>
      <c r="G24" s="31">
        <v>172013</v>
      </c>
      <c r="H24" s="31"/>
      <c r="I24" s="31"/>
      <c r="J24" s="31" t="s">
        <v>46</v>
      </c>
    </row>
    <row r="25" spans="1:10" ht="13.50" thickBot="1" customHeight="1">
      <c r="A25" s="32" t="s">
        <v>47</v>
      </c>
      <c r="B25" s="32"/>
      <c r="C25" s="32"/>
      <c r="D25" s="32"/>
      <c r="E25" s="33"/>
      <c r="F25" s="33"/>
      <c r="G25" s="33"/>
      <c r="H25" s="33"/>
      <c r="I25" s="33"/>
      <c r="J25" s="33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