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<sst xmlns="http://schemas.openxmlformats.org/spreadsheetml/2006/main" count="33" uniqueCount="33">
  <si>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</si>
  <si>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UXC020</t>
  </si>
  <si>
    <t xml:space="preserve">m²</t>
  </si>
  <si>
    <t xml:space="preserve">Pavimento contínuo de betão tratado superficialmente com endurecedor ou corante, para exteriores.</t>
  </si>
  <si>
    <r>
      <rPr>
        <sz val="8.25"/>
        <color rgb="FF000000"/>
        <rFont val="Arial"/>
        <family val="2"/>
      </rPr>
      <t xml:space="preserve">Pavimento contínuo exterior de betão com adição de fibras, com juntas, de 10 cm de espessura, realizado com betão C12/15 (X0(P); D12; S3; Cl 1,0) fabricado em central e betonagem desde camião com um conteúdo de fibras sem função estrutural, fibras de vidro resistentes aos álcalis (AR) de 2 kg/m³, espalhamento e vibração manual através de régua vibradora; tratado superficialmente com camada de desgaste de argamassa decorativa de camada de desgaste para pavimento de betão, cor branco, composta de cimento, inertes de sílica, aditivos orgânicos e pigmentos, com um rendimento aproximado de 3 kg/m², polvilhado manual sobre o betão fresco e posterior afagamento mecânico de toda a superfície até conseguir que a argamassa fique totalmente integrada no betão. O preço não inclui a sub-base nem a execução e a vedação das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</si>
  <si>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</si>
  <si>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</si>
  <si>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</si>
  <si>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</si>
  <si>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</si>
  <si>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</si>
  <si>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mt10hmf020ab</t>
  </si>
  <si>
    <t xml:space="preserve">m³</t>
  </si>
  <si>
    <t xml:space="preserve">Betão simples C12/15 (X0(P); D12; S3; Cl 1,0), fabricado em central, segundo NP EN 206.</t>
  </si>
  <si>
    <t xml:space="preserve">mt09wnc011ba</t>
  </si>
  <si>
    <t xml:space="preserve">kg</t>
  </si>
  <si>
    <t xml:space="preserve">Argamassa decorativa de camada de desgaste para pavimento de betão, cor branco, composta de cimento, inertes de sílica, aditivos orgânicos e pigmentos.</t>
  </si>
  <si>
    <t xml:space="preserve">mq06vib020</t>
  </si>
  <si>
    <t xml:space="preserve">h</t>
  </si>
  <si>
    <t xml:space="preserve">Régua vibradora de 3 m.</t>
  </si>
  <si>
    <t xml:space="preserve">mq06fra010</t>
  </si>
  <si>
    <t xml:space="preserve">h</t>
  </si>
  <si>
    <t xml:space="preserve">Talocha mecânica de betão.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</si>
  <si>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</si>
  <si>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</si>
  <si>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</si>
  <si>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</si>
  <si>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</si>
  <si>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</si>
  <si>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</si>
  <si>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</si>
  <si>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2,92€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</si>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</sst>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81.4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0.105</v>
      </c>
      <c r="F9" s="13">
        <v>73</v>
      </c>
      <c r="G9" s="13">
        <f ca="1">ROUND(INDIRECT(ADDRESS(ROW()+(0), COLUMN()+(-2), 1))*INDIRECT(ADDRESS(ROW()+(0), COLUMN()+(-1), 1)), 2)</f>
        <v>7.67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3</v>
      </c>
      <c r="F10" s="17">
        <v>0.45</v>
      </c>
      <c r="G10" s="17">
        <f ca="1">ROUND(INDIRECT(ADDRESS(ROW()+(0), COLUMN()+(-2), 1))*INDIRECT(ADDRESS(ROW()+(0), COLUMN()+(-1), 1)), 2)</f>
        <v>1.35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0.019</v>
      </c>
      <c r="F11" s="17">
        <v>5.23</v>
      </c>
      <c r="G11" s="17">
        <f ca="1">ROUND(INDIRECT(ADDRESS(ROW()+(0), COLUMN()+(-2), 1))*INDIRECT(ADDRESS(ROW()+(0), COLUMN()+(-1), 1)), 2)</f>
        <v>0.1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0.638</v>
      </c>
      <c r="F12" s="17">
        <v>5.68</v>
      </c>
      <c r="G12" s="17">
        <f ca="1">ROUND(INDIRECT(ADDRESS(ROW()+(0), COLUMN()+(-2), 1))*INDIRECT(ADDRESS(ROW()+(0), COLUMN()+(-1), 1)), 2)</f>
        <v>3.62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0.241</v>
      </c>
      <c r="F13" s="17">
        <v>22.68</v>
      </c>
      <c r="G13" s="17">
        <f ca="1">ROUND(INDIRECT(ADDRESS(ROW()+(0), COLUMN()+(-2), 1))*INDIRECT(ADDRESS(ROW()+(0), COLUMN()+(-1), 1)), 2)</f>
        <v>5.47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0.355</v>
      </c>
      <c r="F14" s="21">
        <v>22.13</v>
      </c>
      <c r="G14" s="21">
        <f ca="1">ROUND(INDIRECT(ADDRESS(ROW()+(0), COLUMN()+(-2), 1))*INDIRECT(ADDRESS(ROW()+(0), COLUMN()+(-1), 1)), 2)</f>
        <v>7.86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26.07</v>
      </c>
      <c r="G15" s="24">
        <f ca="1">ROUND(INDIRECT(ADDRESS(ROW()+(0), COLUMN()+(-2), 1))*INDIRECT(ADDRESS(ROW()+(0), COLUMN()+(-1), 1))/100, 2)</f>
        <v>0.52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26.59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