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<sst xmlns="http://schemas.openxmlformats.org/spreadsheetml/2006/main" count="35" uniqueCount="35">
  <si>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</si>
  <si>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</si>
  <si>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</si>
  <si>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Ensaio de gesso ou escaiola.</t>
  </si>
  <si>
    <r>
      <rPr>
        <sz val="8.25"/>
        <color rgb="FF000000"/>
        <rFont val="Arial"/>
        <family val="2"/>
      </rPr>
      <t xml:space="preserve">Ensaio sobre uma amostra de gesso ou escaiola, com determinação de: granulometria e trabalhabilidade (tempos de presa), análise química, sulfato de cálcio,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</si>
  <si>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</si>
  <si>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</si>
  <si>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</si>
  <si>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</si>
  <si>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</si>
  <si>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</si>
  <si>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</si>
  <si>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</si>
  <si>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</si>
  <si>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mt49yga020</t>
  </si>
  <si>
    <t xml:space="preserve">Ud</t>
  </si>
  <si>
    <t xml:space="preserve">Recolha em obra de amostras de gessos ou escaiolas, cujo peso não exceda 50 kg.</t>
  </si>
  <si>
    <t xml:space="preserve">mt49yga040</t>
  </si>
  <si>
    <t xml:space="preserve">Ud</t>
  </si>
  <si>
    <t xml:space="preserve">Ensaio para determinar a granulometria e trabalhabilidade (tempos de presa) de uma amostra de gesso ou escaiola de construção, segundo EN 13279-2.</t>
  </si>
  <si>
    <t xml:space="preserve">mt49yga050</t>
  </si>
  <si>
    <t xml:space="preserve">Ud</t>
  </si>
  <si>
    <t xml:space="preserve">Análise química de gessos ou escaiolas de construção, segundo NP 322, NP 323 e NP 325.</t>
  </si>
  <si>
    <t xml:space="preserve">mt49yga060</t>
  </si>
  <si>
    <t xml:space="preserve">Ud</t>
  </si>
  <si>
    <t xml:space="preserve">Sulfato de cálcio de gessos ou escaiolas de construção, segundo ASTM C471M.</t>
  </si>
  <si>
    <t xml:space="preserve">mt49yga100</t>
  </si>
  <si>
    <t xml:space="preserve">Ud</t>
  </si>
  <si>
    <t xml:space="preserve">Ensaio para determinar a absorção de uma amostra de gesso ou escaiola presa através de saturação e secagem a 105°C, a densidade aparente e a densidade saturada, segundo NP 762.</t>
  </si>
  <si>
    <t xml:space="preserve">mt49yga030</t>
  </si>
  <si>
    <t xml:space="preserve">Ud</t>
  </si>
  <si>
    <t xml:space="preserve">Relatório de resultados dos ensaios realizados sobre uma amostra de gesso ou escaiola, segundo NP 326.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</si>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</sst>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0.68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32.02</v>
      </c>
      <c r="H10" s="17">
        <f ca="1">ROUND(INDIRECT(ADDRESS(ROW()+(0), COLUMN()+(-2), 1))*INDIRECT(ADDRESS(ROW()+(0), COLUMN()+(-1), 1)), 2)</f>
        <v>32.02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105.8</v>
      </c>
      <c r="H11" s="17">
        <f ca="1">ROUND(INDIRECT(ADDRESS(ROW()+(0), COLUMN()+(-2), 1))*INDIRECT(ADDRESS(ROW()+(0), COLUMN()+(-1), 1)), 2)</f>
        <v>105.8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205.6</v>
      </c>
      <c r="H12" s="17">
        <f ca="1">ROUND(INDIRECT(ADDRESS(ROW()+(0), COLUMN()+(-2), 1))*INDIRECT(ADDRESS(ROW()+(0), COLUMN()+(-1), 1)), 2)</f>
        <v>205.6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102.25</v>
      </c>
      <c r="H13" s="17">
        <f ca="1">ROUND(INDIRECT(ADDRESS(ROW()+(0), COLUMN()+(-2), 1))*INDIRECT(ADDRESS(ROW()+(0), COLUMN()+(-1), 1)), 2)</f>
        <v>102.25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40.19</v>
      </c>
      <c r="H14" s="17">
        <f ca="1">ROUND(INDIRECT(ADDRESS(ROW()+(0), COLUMN()+(-2), 1))*INDIRECT(ADDRESS(ROW()+(0), COLUMN()+(-1), 1)), 2)</f>
        <v>40.19</v>
      </c>
    </row>
    <row r="15" spans="1:8" ht="24.0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20">
        <v>1</v>
      </c>
      <c r="G15" s="21">
        <v>96.06</v>
      </c>
      <c r="H15" s="21">
        <f ca="1">ROUND(INDIRECT(ADDRESS(ROW()+(0), COLUMN()+(-2), 1))*INDIRECT(ADDRESS(ROW()+(0), COLUMN()+(-1), 1)), 2)</f>
        <v>96.06</v>
      </c>
    </row>
    <row r="16" spans="1:8" ht="13.50" thickBot="1" customHeight="1">
      <c r="A16" s="19"/>
      <c r="B16" s="19"/>
      <c r="C16" s="22" t="s">
        <v>32</v>
      </c>
      <c r="D16" s="22"/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582.66</v>
      </c>
      <c r="H16" s="24">
        <f ca="1">ROUND(INDIRECT(ADDRESS(ROW()+(0), COLUMN()+(-2), 1))*INDIRECT(ADDRESS(ROW()+(0), COLUMN()+(-1), 1))/100, 2)</f>
        <v>11.65</v>
      </c>
    </row>
    <row r="17" spans="1:8" ht="13.50" thickBot="1" customHeight="1">
      <c r="A17" s="25"/>
      <c r="B17" s="25"/>
      <c r="C17" s="26"/>
      <c r="D17" s="26"/>
      <c r="E17" s="26"/>
      <c r="F17" s="27"/>
      <c r="G17" s="28" t="s">
        <v>34</v>
      </c>
      <c r="H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594.31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</mergeCells>
  <pageMargins left="0.147638" right="0.147638" top="0.206693" bottom="0.206693" header="0.0" footer="0.0"/>
  <pageSetup paperSize="9" orientation="portrait"/>
  <rowBreaks count="0" manualBreakCount="0">
    </rowBreaks>
</worksheet>
</file>