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<sst xmlns="http://schemas.openxmlformats.org/spreadsheetml/2006/main" count="23" uniqueCount="23">
  <si>
    <t xml:space="preserve"/>
  </si>
  <si>
    <t xml:space="preserve">YSH010</t>
  </si>
  <si>
    <t xml:space="preserve">m</t>
  </si>
  <si>
    <t xml:space="preserve">Marca rodoviária longitudinal.</t>
  </si>
  <si>
    <r>
      <rPr>
        <sz val="8.25"/>
        <color rgb="FF000000"/>
        <rFont val="Arial"/>
        <family val="2"/>
      </rPr>
      <t xml:space="preserve">Aplicação manual de tinta plástica para exterior, à base de resinas acrílicas, cor amarelo, acabamento acetinado, textura lisa, para marca rodoviária longitudinal contínua, de 10 cm de largura, para separação de faixas de rodagem, separação de sentidos de circulação, limites de faixa de rodagem e regulação da ultrapassagem.</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</si>
  <si>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</si>
  <si>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</si>
  <si>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</si>
  <si>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</si>
  <si>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</si>
  <si>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</si>
  <si>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mt27mvp010f</t>
  </si>
  <si>
    <t xml:space="preserve">l</t>
  </si>
  <si>
    <t xml:space="preserve">Tinta plástica para exterior, à base de resinas acrílicas, cor amarelo, acabamento acetinado, textura lisa</t>
  </si>
  <si>
    <t xml:space="preserve">mo119</t>
  </si>
  <si>
    <t xml:space="preserve">h</t>
  </si>
  <si>
    <t xml:space="preserve">Oficial de 1ª Segurança e Saúde.</t>
  </si>
  <si>
    <t xml:space="preserve">mo120</t>
  </si>
  <si>
    <t xml:space="preserve">h</t>
  </si>
  <si>
    <t xml:space="preserve">Operário Segurança e Saúde.</t>
  </si>
  <si>
    <t xml:space="preserve">%</t>
  </si>
  <si>
    <t xml:space="preserve">Custos directos complementares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</si>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</sst>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19" customWidth="1"/>
    <col min="4" max="4" width="2.38" customWidth="1"/>
    <col min="5" max="5" width="83.13"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9" t="s">
        <v>12</v>
      </c>
      <c r="D9" s="9"/>
      <c r="E9" s="7" t="s">
        <v>13</v>
      </c>
      <c r="F9" s="11">
        <v>0.029</v>
      </c>
      <c r="G9" s="13">
        <v>15.83</v>
      </c>
      <c r="H9" s="13">
        <f ca="1">ROUND(INDIRECT(ADDRESS(ROW()+(0), COLUMN()+(-2), 1))*INDIRECT(ADDRESS(ROW()+(0), COLUMN()+(-1), 1)), 2)</f>
        <v>0.46</v>
      </c>
    </row>
    <row r="10" spans="1:8" ht="13.50" thickBot="1" customHeight="1">
      <c r="A10" s="14" t="s">
        <v>14</v>
      </c>
      <c r="B10" s="14"/>
      <c r="C10" s="15" t="s">
        <v>15</v>
      </c>
      <c r="D10" s="15"/>
      <c r="E10" s="14" t="s">
        <v>16</v>
      </c>
      <c r="F10" s="16">
        <v>0.026</v>
      </c>
      <c r="G10" s="17">
        <v>22.68</v>
      </c>
      <c r="H10" s="17">
        <f ca="1">ROUND(INDIRECT(ADDRESS(ROW()+(0), COLUMN()+(-2), 1))*INDIRECT(ADDRESS(ROW()+(0), COLUMN()+(-1), 1)), 2)</f>
        <v>0.59</v>
      </c>
    </row>
    <row r="11" spans="1:8" ht="13.50" thickBot="1" customHeight="1">
      <c r="A11" s="14" t="s">
        <v>17</v>
      </c>
      <c r="B11" s="14"/>
      <c r="C11" s="18" t="s">
        <v>18</v>
      </c>
      <c r="D11" s="18"/>
      <c r="E11" s="19" t="s">
        <v>19</v>
      </c>
      <c r="F11" s="20">
        <v>0.013</v>
      </c>
      <c r="G11" s="21">
        <v>21.45</v>
      </c>
      <c r="H11" s="21">
        <f ca="1">ROUND(INDIRECT(ADDRESS(ROW()+(0), COLUMN()+(-2), 1))*INDIRECT(ADDRESS(ROW()+(0), COLUMN()+(-1), 1)), 2)</f>
        <v>0.28</v>
      </c>
    </row>
    <row r="12" spans="1:8" ht="13.50" thickBot="1" customHeight="1">
      <c r="A12" s="19"/>
      <c r="B12" s="19"/>
      <c r="C12" s="22" t="s">
        <v>20</v>
      </c>
      <c r="D12" s="22"/>
      <c r="E12" s="5" t="s">
        <v>21</v>
      </c>
      <c r="F12" s="23">
        <v>2</v>
      </c>
      <c r="G12" s="24">
        <f ca="1">ROUND(SUM(INDIRECT(ADDRESS(ROW()+(-1), COLUMN()+(1), 1)),INDIRECT(ADDRESS(ROW()+(-2), COLUMN()+(1), 1)),INDIRECT(ADDRESS(ROW()+(-3), COLUMN()+(1), 1))), 2)</f>
        <v>1.33</v>
      </c>
      <c r="H12" s="24">
        <f ca="1">ROUND(INDIRECT(ADDRESS(ROW()+(0), COLUMN()+(-2), 1))*INDIRECT(ADDRESS(ROW()+(0), COLUMN()+(-1), 1))/100, 2)</f>
        <v>0.03</v>
      </c>
    </row>
    <row r="13" spans="1:8" ht="13.50" thickBot="1" customHeight="1">
      <c r="A13" s="25"/>
      <c r="B13" s="25"/>
      <c r="C13" s="26"/>
      <c r="D13" s="26"/>
      <c r="E13" s="26"/>
      <c r="F13" s="27"/>
      <c r="G13" s="28" t="s">
        <v>22</v>
      </c>
      <c r="H13" s="29">
        <f ca="1">ROUND(SUM(INDIRECT(ADDRESS(ROW()+(-1), COLUMN()+(0), 1)),INDIRECT(ADDRESS(ROW()+(-2), COLUMN()+(0), 1)),INDIRECT(ADDRESS(ROW()+(-3), COLUMN()+(0), 1)),INDIRECT(ADDRESS(ROW()+(-4), COLUMN()+(0), 1))), 2)</f>
        <v>1.36</v>
      </c>
    </row>
  </sheetData>
  <mergeCells count="16">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s>
  <pageMargins left="0.147638" right="0.147638" top="0.206693" bottom="0.206693" header="0.0" footer="0.0"/>
  <pageSetup paperSize="9" orientation="portrait"/>
  <rowBreaks count="0" manualBreakCount="0">
    </rowBreaks>
</worksheet>
</file>