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<sst xmlns="http://schemas.openxmlformats.org/spreadsheetml/2006/main" count="49" uniqueCount="49">
  <si>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</si>
  <si>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ZVA020</t>
  </si>
  <si>
    <t xml:space="preserve">m²</t>
  </si>
  <si>
    <t xml:space="preserve">Reabilitação energética de fachada, com isolamento térmico e revestimento exterior de fachada ventilada de placas laminadas compactas de alta pressão (HPL). Sistema "FUNDERMAX".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</si>
  <si>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placas laminadas compactas de alta pressão (HPL), Max Exterior "FUNDERMAX", de 4100x1300 mm e 6 mm de espessura, acabamento Colour, cor a escolher, textura acetinada: NT; colocação em posição vertical, através do sistema ME08 Rebitado de fixação à vista com rebites cegos com DAU nº 16/197 A, sobre subestrutura suporte de alumínio.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</si>
  <si>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</si>
  <si>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</si>
  <si>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</si>
  <si>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</si>
  <si>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</si>
  <si>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</si>
  <si>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</si>
  <si>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</si>
  <si>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</si>
  <si>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</si>
  <si>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</si>
  <si>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</si>
  <si>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</si>
  <si>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</si>
  <si>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</si>
  <si>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mt12fmx010cpaa1</t>
  </si>
  <si>
    <t xml:space="preserve">m²</t>
  </si>
  <si>
    <t xml:space="preserve">Placa laminada compacta de alta pressão (HPL),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</si>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</sst>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9.89</v>
      </c>
      <c r="J9" s="13">
        <f ca="1">ROUND(INDIRECT(ADDRESS(ROW()+(0), COLUMN()+(-3), 1))*INDIRECT(ADDRESS(ROW()+(0), COLUMN()+(-1), 1)), 2)</f>
        <v>10.38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0.2</v>
      </c>
      <c r="J10" s="17">
        <f ca="1">ROUND(INDIRECT(ADDRESS(ROW()+(0), COLUMN()+(-3), 1))*INDIRECT(ADDRESS(ROW()+(0), COLUMN()+(-1), 1)), 2)</f>
        <v>0.8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50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86</v>
      </c>
      <c r="J12" s="17">
        <f ca="1">ROUND(INDIRECT(ADDRESS(ROW()+(0), COLUMN()+(-3), 1))*INDIRECT(ADDRESS(ROW()+(0), COLUMN()+(-1), 1)), 2)</f>
        <v>86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0.138</v>
      </c>
      <c r="H13" s="16"/>
      <c r="I13" s="17">
        <v>23.31</v>
      </c>
      <c r="J13" s="17">
        <f ca="1">ROUND(INDIRECT(ADDRESS(ROW()+(0), COLUMN()+(-3), 1))*INDIRECT(ADDRESS(ROW()+(0), COLUMN()+(-1), 1)), 2)</f>
        <v>3.22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0.138</v>
      </c>
      <c r="H14" s="16"/>
      <c r="I14" s="17">
        <v>22.13</v>
      </c>
      <c r="J14" s="17">
        <f ca="1">ROUND(INDIRECT(ADDRESS(ROW()+(0), COLUMN()+(-3), 1))*INDIRECT(ADDRESS(ROW()+(0), COLUMN()+(-1), 1)), 2)</f>
        <v>3.05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0.932</v>
      </c>
      <c r="H15" s="16"/>
      <c r="I15" s="17">
        <v>23.31</v>
      </c>
      <c r="J15" s="17">
        <f ca="1">ROUND(INDIRECT(ADDRESS(ROW()+(0), COLUMN()+(-3), 1))*INDIRECT(ADDRESS(ROW()+(0), COLUMN()+(-1), 1)), 2)</f>
        <v>21.72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0.932</v>
      </c>
      <c r="H16" s="20"/>
      <c r="I16" s="21">
        <v>22.13</v>
      </c>
      <c r="J16" s="21">
        <f ca="1">ROUND(INDIRECT(ADDRESS(ROW()+(0), COLUMN()+(-3), 1))*INDIRECT(ADDRESS(ROW()+(0), COLUMN()+(-1), 1)), 2)</f>
        <v>20.63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145.93</v>
      </c>
      <c r="J17" s="24">
        <f ca="1">ROUND(INDIRECT(ADDRESS(ROW()+(0), COLUMN()+(-3), 1))*INDIRECT(ADDRESS(ROW()+(0), COLUMN()+(-1), 1))/100, 2)</f>
        <v>4.38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150.31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