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<sst xmlns="http://schemas.openxmlformats.org/spreadsheetml/2006/main" count="52" uniqueCount="52">
  <si>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</si>
  <si>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ZVM010</t>
  </si>
  <si>
    <t xml:space="preserve">m²</t>
  </si>
  <si>
    <t xml:space="preserve">Reabilitação energética de fachada, com isolamento térmico e revestimento exterior de fachada ventilada de pranchas de aço corten.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</si>
  <si>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pranchas de aço corten com resistência melhorada à corrosão atmosférica S355J0WP segundo NP EN 10025-5, de 2,0 mm de espessura; colocação com parafusos de aço inoxidável A2, sobre subestrutura suporte de liga de alumínio EN AW-6060 T6.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</si>
  <si>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</si>
  <si>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</si>
  <si>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</si>
  <si>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</si>
  <si>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</si>
  <si>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</si>
  <si>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</si>
  <si>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</si>
  <si>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</si>
  <si>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</si>
  <si>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</si>
  <si>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</si>
  <si>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</si>
  <si>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</si>
  <si>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</si>
  <si>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mt12pac010b</t>
  </si>
  <si>
    <t xml:space="preserve">kg</t>
  </si>
  <si>
    <t xml:space="preserve">Chapa de aço corten com resistência melhorada à corrosão atmosférica S355J0WP segundo NP EN 10025-5,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</si>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</sst>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9.89</v>
      </c>
      <c r="J9" s="13">
        <f ca="1">ROUND(INDIRECT(ADDRESS(ROW()+(0), COLUMN()+(-3), 1))*INDIRECT(ADDRESS(ROW()+(0), COLUMN()+(-1), 1)), 2)</f>
        <v>10.38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16.49</v>
      </c>
      <c r="H12" s="16"/>
      <c r="I12" s="17">
        <v>2.37</v>
      </c>
      <c r="J12" s="17">
        <f ca="1">ROUND(INDIRECT(ADDRESS(ROW()+(0), COLUMN()+(-3), 1))*INDIRECT(ADDRESS(ROW()+(0), COLUMN()+(-1), 1)), 2)</f>
        <v>39.08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33.47</v>
      </c>
      <c r="J13" s="17">
        <f ca="1">ROUND(INDIRECT(ADDRESS(ROW()+(0), COLUMN()+(-3), 1))*INDIRECT(ADDRESS(ROW()+(0), COLUMN()+(-1), 1)), 2)</f>
        <v>33.47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0.139</v>
      </c>
      <c r="H14" s="16"/>
      <c r="I14" s="17">
        <v>23.31</v>
      </c>
      <c r="J14" s="17">
        <f ca="1">ROUND(INDIRECT(ADDRESS(ROW()+(0), COLUMN()+(-3), 1))*INDIRECT(ADDRESS(ROW()+(0), COLUMN()+(-1), 1)), 2)</f>
        <v>3.24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0.139</v>
      </c>
      <c r="H15" s="16"/>
      <c r="I15" s="17">
        <v>22.13</v>
      </c>
      <c r="J15" s="17">
        <f ca="1">ROUND(INDIRECT(ADDRESS(ROW()+(0), COLUMN()+(-3), 1))*INDIRECT(ADDRESS(ROW()+(0), COLUMN()+(-1), 1)), 2)</f>
        <v>3.08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0.728</v>
      </c>
      <c r="H16" s="16"/>
      <c r="I16" s="17">
        <v>23.31</v>
      </c>
      <c r="J16" s="17">
        <f ca="1">ROUND(INDIRECT(ADDRESS(ROW()+(0), COLUMN()+(-3), 1))*INDIRECT(ADDRESS(ROW()+(0), COLUMN()+(-1), 1)), 2)</f>
        <v>16.97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0.364</v>
      </c>
      <c r="H17" s="20"/>
      <c r="I17" s="21">
        <v>22.13</v>
      </c>
      <c r="J17" s="21">
        <f ca="1">ROUND(INDIRECT(ADDRESS(ROW()+(0), COLUMN()+(-3), 1))*INDIRECT(ADDRESS(ROW()+(0), COLUMN()+(-1), 1)), 2)</f>
        <v>8.06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115.21</v>
      </c>
      <c r="J18" s="24">
        <f ca="1">ROUND(INDIRECT(ADDRESS(ROW()+(0), COLUMN()+(-3), 1))*INDIRECT(ADDRESS(ROW()+(0), COLUMN()+(-1), 1))/100, 2)</f>
        <v>2.3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117.51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